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11098\Desktop\"/>
    </mc:Choice>
  </mc:AlternateContent>
  <bookViews>
    <workbookView xWindow="912" yWindow="-12" windowWidth="18888" windowHeight="6036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業務委託費内訳書!$A$1:$G$30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業務委託費内訳書!$G$30</definedName>
    <definedName name="内訳書工事価格総計" localSheetId="0">業務委託費内訳書!#REF!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業務委託費内訳書!$I$30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18"/>
  <c r="G19"/>
  <c r="G20"/>
  <c r="G21"/>
  <c r="G23"/>
  <c r="G24"/>
  <c r="G25"/>
  <c r="G29"/>
  <c r="G30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<sst xmlns="http://schemas.openxmlformats.org/spreadsheetml/2006/main">
  <si>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</si>
  <si>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</si>
  <si>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</si>
  <si>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</si>
  <si>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</si>
  <si>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Ｒ７那林　林開　那賀町　工事監督支援（２期）業務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</si>
  <si>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</si>
  <si>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</si>
  <si>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</si>
  <si>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</si>
  <si>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</si>
  <si>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</si>
  <si>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</si>
  <si>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</si>
  <si>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</si>
  <si>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</si>
  <si>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工事監督支援（直接人件費）
_x000d_</t>
  </si>
  <si>
    <t>技師（Ｃ）
_x000d_</t>
  </si>
  <si>
    <t>人</t>
  </si>
  <si>
    <t>打合せ（業務着手時）
_x000d_技師Ａ</t>
  </si>
  <si>
    <t>回</t>
  </si>
  <si>
    <t>直接経費
_x000d_</t>
  </si>
  <si>
    <t>旅費交通費
_x000d_</t>
  </si>
  <si>
    <t>業務用自動車
_x000d_</t>
  </si>
  <si>
    <t>日</t>
  </si>
  <si>
    <t>材料費等
_x000d_</t>
  </si>
  <si>
    <t>事務用品費
_x000d_</t>
  </si>
  <si>
    <t>事務用品費
_x000d_直接人件費×０．５％</t>
  </si>
  <si>
    <t>その他原価
_x000d_</t>
  </si>
  <si>
    <t>一般管理費等
_x000d_</t>
  </si>
  <si>
    <t>業務価格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</si>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</sst>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+G11+G27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+G12+G18</f>
        <v>0</v>
      </c>
      <c r="H11" s="21"/>
      <c r="I11" s="22">
        <v>2</v>
      </c>
      <c r="J11" s="22"/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15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15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108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20</v>
      </c>
      <c r="F17" s="19">
        <v>1</v>
      </c>
      <c r="G17" s="26"/>
      <c r="H17" s="21"/>
      <c r="I17" s="22">
        <v>8</v>
      </c>
      <c r="J17" s="22">
        <v>4</v>
      </c>
    </row>
    <row r="18" ht="42" customHeight="1">
      <c r="A18" s="15" t="s">
        <v>21</v>
      </c>
      <c r="B18" s="16"/>
      <c r="C18" s="16"/>
      <c r="D18" s="17"/>
      <c r="E18" s="18" t="s">
        <v>13</v>
      </c>
      <c r="F18" s="19">
        <v>1</v>
      </c>
      <c r="G18" s="20">
        <f>+G19+G23</f>
        <v>0</v>
      </c>
      <c r="H18" s="21"/>
      <c r="I18" s="22">
        <v>9</v>
      </c>
      <c r="J18" s="22">
        <v>1</v>
      </c>
    </row>
    <row r="19" ht="42" customHeight="1">
      <c r="A19" s="23"/>
      <c r="B19" s="16" t="s">
        <v>22</v>
      </c>
      <c r="C19" s="16"/>
      <c r="D19" s="17"/>
      <c r="E19" s="18" t="s">
        <v>13</v>
      </c>
      <c r="F19" s="19">
        <v>1</v>
      </c>
      <c r="G19" s="20">
        <f>+G20</f>
        <v>0</v>
      </c>
      <c r="H19" s="21"/>
      <c r="I19" s="22">
        <v>10</v>
      </c>
      <c r="J19" s="22">
        <v>2</v>
      </c>
    </row>
    <row r="20" ht="42" customHeight="1">
      <c r="A20" s="23"/>
      <c r="B20" s="24"/>
      <c r="C20" s="16" t="s">
        <v>23</v>
      </c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3</v>
      </c>
    </row>
    <row r="21" ht="42" customHeight="1">
      <c r="A21" s="23"/>
      <c r="B21" s="24"/>
      <c r="C21" s="24"/>
      <c r="D21" s="25" t="s">
        <v>23</v>
      </c>
      <c r="E21" s="18" t="s">
        <v>13</v>
      </c>
      <c r="F21" s="19">
        <v>1</v>
      </c>
      <c r="G21" s="20">
        <f>+G22</f>
        <v>0</v>
      </c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23</v>
      </c>
      <c r="E22" s="18" t="s">
        <v>24</v>
      </c>
      <c r="F22" s="19">
        <v>108</v>
      </c>
      <c r="G22" s="26"/>
      <c r="H22" s="21"/>
      <c r="I22" s="22">
        <v>13</v>
      </c>
      <c r="J22" s="22">
        <v>4</v>
      </c>
    </row>
    <row r="23" ht="42" customHeight="1">
      <c r="A23" s="23"/>
      <c r="B23" s="16" t="s">
        <v>25</v>
      </c>
      <c r="C23" s="16"/>
      <c r="D23" s="17"/>
      <c r="E23" s="18" t="s">
        <v>13</v>
      </c>
      <c r="F23" s="19">
        <v>1</v>
      </c>
      <c r="G23" s="20">
        <f>+G24</f>
        <v>0</v>
      </c>
      <c r="H23" s="21"/>
      <c r="I23" s="22">
        <v>14</v>
      </c>
      <c r="J23" s="22">
        <v>2</v>
      </c>
    </row>
    <row r="24" ht="42" customHeight="1">
      <c r="A24" s="23"/>
      <c r="B24" s="24"/>
      <c r="C24" s="16" t="s">
        <v>26</v>
      </c>
      <c r="D24" s="17"/>
      <c r="E24" s="18" t="s">
        <v>13</v>
      </c>
      <c r="F24" s="19">
        <v>1</v>
      </c>
      <c r="G24" s="20">
        <f>+G25</f>
        <v>0</v>
      </c>
      <c r="H24" s="21"/>
      <c r="I24" s="22">
        <v>15</v>
      </c>
      <c r="J24" s="22">
        <v>3</v>
      </c>
    </row>
    <row r="25" ht="42" customHeight="1">
      <c r="A25" s="23"/>
      <c r="B25" s="24"/>
      <c r="C25" s="24"/>
      <c r="D25" s="25" t="s">
        <v>26</v>
      </c>
      <c r="E25" s="18" t="s">
        <v>13</v>
      </c>
      <c r="F25" s="19">
        <v>1</v>
      </c>
      <c r="G25" s="20">
        <f>+G26</f>
        <v>0</v>
      </c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27</v>
      </c>
      <c r="E26" s="18" t="s">
        <v>13</v>
      </c>
      <c r="F26" s="19">
        <v>1</v>
      </c>
      <c r="G26" s="26"/>
      <c r="H26" s="21"/>
      <c r="I26" s="22">
        <v>17</v>
      </c>
      <c r="J26" s="22">
        <v>4</v>
      </c>
    </row>
    <row r="27" ht="42" customHeight="1">
      <c r="A27" s="15" t="s">
        <v>28</v>
      </c>
      <c r="B27" s="16"/>
      <c r="C27" s="16"/>
      <c r="D27" s="17"/>
      <c r="E27" s="18" t="s">
        <v>13</v>
      </c>
      <c r="F27" s="19">
        <v>1</v>
      </c>
      <c r="G27" s="26"/>
      <c r="H27" s="21"/>
      <c r="I27" s="22">
        <v>18</v>
      </c>
      <c r="J27" s="22"/>
    </row>
    <row r="28" ht="42" customHeight="1">
      <c r="A28" s="15" t="s">
        <v>29</v>
      </c>
      <c r="B28" s="16"/>
      <c r="C28" s="16"/>
      <c r="D28" s="17"/>
      <c r="E28" s="18" t="s">
        <v>13</v>
      </c>
      <c r="F28" s="19">
        <v>1</v>
      </c>
      <c r="G28" s="26"/>
      <c r="H28" s="21"/>
      <c r="I28" s="22">
        <v>19</v>
      </c>
      <c r="J28" s="22">
        <v>220</v>
      </c>
    </row>
    <row r="29" ht="42" customHeight="1">
      <c r="A29" s="15" t="s">
        <v>30</v>
      </c>
      <c r="B29" s="16"/>
      <c r="C29" s="16"/>
      <c r="D29" s="17"/>
      <c r="E29" s="18" t="s">
        <v>13</v>
      </c>
      <c r="F29" s="19">
        <v>1</v>
      </c>
      <c r="G29" s="20">
        <f>+G10+G28</f>
        <v>0</v>
      </c>
      <c r="H29" s="21"/>
      <c r="I29" s="22">
        <v>20</v>
      </c>
      <c r="J29" s="22">
        <v>30</v>
      </c>
    </row>
    <row r="30" ht="42" customHeight="1">
      <c r="A30" s="27" t="s">
        <v>31</v>
      </c>
      <c r="B30" s="28"/>
      <c r="C30" s="28"/>
      <c r="D30" s="29"/>
      <c r="E30" s="30" t="s">
        <v>32</v>
      </c>
      <c r="F30" s="31" t="s">
        <v>32</v>
      </c>
      <c r="G30" s="32">
        <f>G29</f>
        <v>0</v>
      </c>
      <c r="I30" s="33">
        <v>21</v>
      </c>
      <c r="J30" s="33">
        <v>90</v>
      </c>
    </row>
    <row r="31" ht="42" customHeight="1"/>
    <row r="32" ht="42" customHeight="1"/>
    <row r="33" ht="13.2"/>
    <row r="34" ht="13.2"/>
    <row r="35" ht="13.2"/>
    <row r="36" ht="13.2"/>
    <row r="41" ht="13.2"/>
    <row r="42" ht="13.2"/>
    <row r="43" ht="13.2"/>
  </sheetData>
  <sheetProtection sheet="1" objects="1" scenarios="1" spinCount="100000" saltValue="fFb/+/eNo85coC5+y7OokhXdLSdc9Ta6DD0Gg0WvXgwm38USQ4IUmpoOxg/Deud+ecUMi83BxHHU1ljaYHqbhA==" hashValue="+Y2aIcHbp3hScwlci7GclYuTlZ8zT+lyrHUnr7wJqCEI3LitIYy3KLOMG04F33w8mSnZSFEIvUAVmgsrbmr8UQ==" algorithmName="SHA-512" password="FD80"/>
  <mergeCells count="20">
    <mergeCell ref="A30:D30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A18:D18"/>
    <mergeCell ref="B19:D19"/>
    <mergeCell ref="C20:D20"/>
    <mergeCell ref="B23:D23"/>
    <mergeCell ref="C24:D24"/>
    <mergeCell ref="A27:D27"/>
    <mergeCell ref="A28:D28"/>
    <mergeCell ref="A29:D29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muguruma jun</cp:lastModifiedBy>
  <cp:lastPrinted>2020-10-12T05:07:54Z</cp:lastPrinted>
  <dcterms:created xsi:type="dcterms:W3CDTF">2014-01-09T08:55:00Z</dcterms:created>
  <dcterms:modified xsi:type="dcterms:W3CDTF">2025-06-27T06:41:25Z</dcterms:modified>
</cp:coreProperties>
</file>